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Armando\Anuarios\"/>
    </mc:Choice>
  </mc:AlternateContent>
  <bookViews>
    <workbookView xWindow="0" yWindow="0" windowWidth="24000" windowHeight="9435"/>
  </bookViews>
  <sheets>
    <sheet name="2.1.6_2019" sheetId="1" r:id="rId1"/>
  </sheets>
  <externalReferences>
    <externalReference r:id="rId2"/>
  </externalReferences>
  <definedNames>
    <definedName name="\a" localSheetId="0">'2.1.6_2019'!$IP$8185</definedName>
    <definedName name="\a">'[1]2.1.3_2019'!#REF!</definedName>
    <definedName name="\f" localSheetId="0">'2.1.6_2019'!$IP$8185</definedName>
    <definedName name="\f">'[1]2.1.3_2019'!#REF!</definedName>
    <definedName name="\i" localSheetId="0">'2.1.6_2019'!$IP$8185</definedName>
    <definedName name="\i">'[1]2.1.3_2019'!#REF!</definedName>
    <definedName name="_Regression_Int" localSheetId="0" hidden="1">1</definedName>
    <definedName name="a">#REF!</definedName>
    <definedName name="A_IMPRESIÓN_IM" localSheetId="0">'2.1.6_2019'!$A$1:$E$29</definedName>
    <definedName name="anuario">#REF!</definedName>
    <definedName name="_xlnm.Print_Area" localSheetId="0">'2.1.6_2019'!$A$1:$E$30</definedName>
    <definedName name="C.CINCUENTAYCUATRO">#REF!</definedName>
    <definedName name="CHEQUESCANCELADOS">#REF!</definedName>
    <definedName name="CINC.YCUATRO">#REF!</definedName>
    <definedName name="CINCUENTAYCUATRO">#REF!</definedName>
    <definedName name="CONCENTRADO">#REF!</definedName>
    <definedName name="im">#REF!</definedName>
    <definedName name="Imprimir_área_IM" localSheetId="0">'2.1.6_2019'!$A$1:$E$29</definedName>
    <definedName name="N.ORDINARIA">#REF!</definedName>
    <definedName name="NOMINAORDINARIA">#REF!</definedName>
    <definedName name="oo">#REF!</definedName>
    <definedName name="ORDINARIA">#REF!</definedName>
    <definedName name="P.P.CUARTASEPT">#REF!</definedName>
    <definedName name="P.P.PRIM.SEPT">#REF!</definedName>
    <definedName name="P.P.QUINTASEPT">#REF!</definedName>
    <definedName name="P.P.SEG.SEPT.">#REF!</definedName>
    <definedName name="P.P.TERC.SEPT.">#REF!</definedName>
    <definedName name="P.P.TOTALSEPT.">#REF!</definedName>
    <definedName name="P.PAGOS">#REF!</definedName>
    <definedName name="P.U.CUARTASEPT">#REF!</definedName>
    <definedName name="P.U.PRIMSEPT">#REF!</definedName>
    <definedName name="P.U.QUINTASEPT">#REF!</definedName>
    <definedName name="P.U.SEG.SEPT">#REF!</definedName>
    <definedName name="P.U.TERC.SEPT">#REF!</definedName>
    <definedName name="P.U.TOTALSEPT">#REF!</definedName>
    <definedName name="P.UNICOS">#REF!</definedName>
    <definedName name="PAGOS.P.">#REF!</definedName>
    <definedName name="PENSIONES">#REF!</definedName>
    <definedName name="RECUPER">#REF!</definedName>
    <definedName name="S">#REF!</definedName>
    <definedName name="SECENTAS">#REF!</definedName>
    <definedName name="SEGUROS">#REF!</definedName>
    <definedName name="SER.MED">#REF!</definedName>
    <definedName name="SETENTAYSIETECEROCUATRO">#REF!</definedName>
    <definedName name="T.PARTIDA">#REF!</definedName>
    <definedName name="TOTALP.P.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D13" i="1"/>
</calcChain>
</file>

<file path=xl/sharedStrings.xml><?xml version="1.0" encoding="utf-8"?>
<sst xmlns="http://schemas.openxmlformats.org/spreadsheetml/2006/main" count="32" uniqueCount="21">
  <si>
    <t>Anuario Estadístico 2019</t>
  </si>
  <si>
    <t xml:space="preserve">  Tipo de Pensión</t>
  </si>
  <si>
    <t>TOTAL</t>
  </si>
  <si>
    <t>Jubilación</t>
  </si>
  <si>
    <t>0</t>
  </si>
  <si>
    <t>Edad y Tiempo de Servicio</t>
  </si>
  <si>
    <t>Cesantía en Edad Avanzada</t>
  </si>
  <si>
    <t>Viudez</t>
  </si>
  <si>
    <t>Orfandad</t>
  </si>
  <si>
    <t>Viudez y Orfandad</t>
  </si>
  <si>
    <t>Ascendencia</t>
  </si>
  <si>
    <t xml:space="preserve">Retiro </t>
  </si>
  <si>
    <t xml:space="preserve">Vejez </t>
  </si>
  <si>
    <t>10° Transitorio</t>
  </si>
  <si>
    <t>Casos</t>
  </si>
  <si>
    <t xml:space="preserve"> 2.1.6 Casos y Costo de Pensiones Otorgadas por Tipo de Régimen
(Montos en miles de pesos MXN)</t>
  </si>
  <si>
    <t>Monto</t>
  </si>
  <si>
    <t>Invalidez Temporal 1/</t>
  </si>
  <si>
    <t>Cuentas Individuales</t>
  </si>
  <si>
    <t xml:space="preserve">Invalidez Definitiva </t>
  </si>
  <si>
    <t>1/ Las pensiones por Invalidez Temporal son pagadas durante los dos primeros años por el ISSSTE con cargo al Fondo de Invalidez y Vida.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</si>
</sst>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0.00_)"/>
    <numFmt numFmtId="165" formatCode="&quot;$&quot;#,##0.0"/>
    <numFmt numFmtId="166" formatCode="#,##0_);\(#,##0\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ourier"/>
    </font>
    <font>
      <b/>
      <sz val="14"/>
      <name val="Montserrat"/>
    </font>
    <font>
      <sz val="12"/>
      <color rgb="FF000000"/>
      <name val="Montserrat"/>
    </font>
    <font>
      <b/>
      <sz val="14"/>
      <color rgb="FF000000"/>
      <name val="Montserrat"/>
    </font>
    <font>
      <sz val="12"/>
      <name val="Montserrat"/>
    </font>
    <font>
      <b/>
      <sz val="11"/>
      <name val="Montserrat"/>
    </font>
    <font>
      <sz val="10"/>
      <name val="Montserrat"/>
    </font>
    <font>
      <sz val="11"/>
      <name val="Montserrat"/>
    </font>
    <font>
      <sz val="10"/>
      <name val="Courier"/>
      <family val="3"/>
    </font>
    <font>
      <b/>
      <sz val="12"/>
      <name val="Montserrat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164" fontId="2" fillId="0" borderId="0"/>
    <xf numFmtId="0" fontId="10" fillId="0" borderId="0"/>
  </cellStyleXfs>
  <cellXfs count="52">
    <xf numFmtId="0" fontId="0" fillId="0" borderId="0" xfId="0"/>
    <xf numFmtId="164" fontId="3" fillId="0" borderId="0" xfId="2" applyNumberFormat="1" applyFont="1" applyAlignment="1" applyProtection="1">
      <alignment horizontal="right" vertical="center"/>
    </xf>
    <xf numFmtId="164" fontId="3" fillId="0" borderId="0" xfId="2" applyFont="1" applyAlignment="1">
      <alignment vertical="center"/>
    </xf>
    <xf numFmtId="164" fontId="5" fillId="0" borderId="0" xfId="2" applyFont="1" applyAlignment="1">
      <alignment vertical="center"/>
    </xf>
    <xf numFmtId="164" fontId="8" fillId="0" borderId="0" xfId="2" applyFont="1" applyAlignment="1">
      <alignment vertical="center"/>
    </xf>
    <xf numFmtId="164" fontId="9" fillId="0" borderId="0" xfId="2" applyNumberFormat="1" applyFont="1" applyBorder="1" applyAlignment="1" applyProtection="1">
      <alignment horizontal="left" vertical="center"/>
    </xf>
    <xf numFmtId="164" fontId="9" fillId="0" borderId="0" xfId="2" applyFont="1" applyBorder="1" applyAlignment="1">
      <alignment vertical="center"/>
    </xf>
    <xf numFmtId="164" fontId="9" fillId="0" borderId="0" xfId="2" applyFont="1" applyAlignment="1">
      <alignment vertical="center"/>
    </xf>
    <xf numFmtId="164" fontId="7" fillId="0" borderId="0" xfId="2" applyFont="1" applyAlignment="1">
      <alignment vertical="center"/>
    </xf>
    <xf numFmtId="3" fontId="7" fillId="0" borderId="0" xfId="2" applyNumberFormat="1" applyFont="1" applyAlignment="1" applyProtection="1">
      <alignment horizontal="right" vertical="center"/>
    </xf>
    <xf numFmtId="3" fontId="7" fillId="0" borderId="0" xfId="1" applyNumberFormat="1" applyFont="1" applyAlignment="1" applyProtection="1">
      <alignment horizontal="right" vertical="center"/>
    </xf>
    <xf numFmtId="164" fontId="7" fillId="0" borderId="0" xfId="2" applyNumberFormat="1" applyFont="1" applyAlignment="1" applyProtection="1">
      <alignment horizontal="left" vertical="center"/>
    </xf>
    <xf numFmtId="3" fontId="9" fillId="0" borderId="0" xfId="2" applyNumberFormat="1" applyFont="1" applyAlignment="1">
      <alignment vertical="center"/>
    </xf>
    <xf numFmtId="164" fontId="9" fillId="0" borderId="0" xfId="2" applyNumberFormat="1" applyFont="1" applyAlignment="1" applyProtection="1">
      <alignment horizontal="left" vertical="center"/>
    </xf>
    <xf numFmtId="3" fontId="9" fillId="0" borderId="0" xfId="2" applyNumberFormat="1" applyFont="1" applyFill="1" applyAlignment="1" applyProtection="1">
      <alignment vertical="center"/>
    </xf>
    <xf numFmtId="3" fontId="9" fillId="0" borderId="0" xfId="1" applyNumberFormat="1" applyFont="1" applyAlignment="1" applyProtection="1">
      <alignment horizontal="right" vertical="center"/>
    </xf>
    <xf numFmtId="3" fontId="9" fillId="0" borderId="0" xfId="2" quotePrefix="1" applyNumberFormat="1" applyFont="1" applyFill="1" applyAlignment="1" applyProtection="1">
      <alignment horizontal="right" vertical="center"/>
    </xf>
    <xf numFmtId="3" fontId="9" fillId="0" borderId="0" xfId="1" applyNumberFormat="1" applyFont="1" applyAlignment="1" applyProtection="1">
      <alignment vertical="center"/>
    </xf>
    <xf numFmtId="3" fontId="9" fillId="0" borderId="0" xfId="1" applyNumberFormat="1" applyFont="1" applyAlignment="1" applyProtection="1">
      <alignment vertical="center" wrapText="1"/>
    </xf>
    <xf numFmtId="164" fontId="9" fillId="0" borderId="0" xfId="2" applyFont="1" applyAlignment="1">
      <alignment horizontal="left" vertical="center"/>
    </xf>
    <xf numFmtId="3" fontId="9" fillId="0" borderId="0" xfId="1" applyNumberFormat="1" applyFont="1" applyFill="1" applyAlignment="1" applyProtection="1">
      <alignment vertical="center"/>
    </xf>
    <xf numFmtId="164" fontId="9" fillId="0" borderId="0" xfId="2" applyNumberFormat="1" applyFont="1" applyAlignment="1" applyProtection="1">
      <alignment horizontal="left" vertical="center"/>
      <protection locked="0"/>
    </xf>
    <xf numFmtId="3" fontId="9" fillId="0" borderId="0" xfId="2" applyNumberFormat="1" applyFont="1" applyFill="1" applyAlignment="1">
      <alignment vertical="center"/>
    </xf>
    <xf numFmtId="164" fontId="9" fillId="0" borderId="0" xfId="2" applyNumberFormat="1" applyFont="1" applyBorder="1" applyAlignment="1" applyProtection="1">
      <alignment horizontal="left" vertical="center"/>
      <protection locked="0"/>
    </xf>
    <xf numFmtId="3" fontId="9" fillId="0" borderId="0" xfId="2" quotePrefix="1" applyNumberFormat="1" applyFont="1" applyBorder="1" applyAlignment="1" applyProtection="1">
      <alignment horizontal="right" vertical="center"/>
    </xf>
    <xf numFmtId="3" fontId="9" fillId="0" borderId="0" xfId="1" quotePrefix="1" applyNumberFormat="1" applyFont="1" applyBorder="1" applyAlignment="1" applyProtection="1">
      <alignment horizontal="right" vertical="center"/>
    </xf>
    <xf numFmtId="3" fontId="9" fillId="0" borderId="0" xfId="2" applyNumberFormat="1" applyFont="1" applyFill="1" applyBorder="1" applyAlignment="1" applyProtection="1">
      <alignment vertical="center"/>
    </xf>
    <xf numFmtId="3" fontId="9" fillId="0" borderId="0" xfId="1" quotePrefix="1" applyNumberFormat="1" applyFont="1" applyFill="1" applyBorder="1" applyAlignment="1" applyProtection="1">
      <alignment horizontal="right" vertical="center"/>
    </xf>
    <xf numFmtId="165" fontId="9" fillId="0" borderId="0" xfId="2" applyNumberFormat="1" applyFont="1" applyAlignment="1" applyProtection="1">
      <alignment vertical="center"/>
    </xf>
    <xf numFmtId="4" fontId="9" fillId="0" borderId="0" xfId="2" applyNumberFormat="1" applyFont="1" applyAlignment="1">
      <alignment vertical="center"/>
    </xf>
    <xf numFmtId="164" fontId="9" fillId="0" borderId="1" xfId="2" applyNumberFormat="1" applyFont="1" applyBorder="1" applyAlignment="1" applyProtection="1">
      <alignment horizontal="left" vertical="center"/>
      <protection locked="0"/>
    </xf>
    <xf numFmtId="3" fontId="9" fillId="0" borderId="1" xfId="2" quotePrefix="1" applyNumberFormat="1" applyFont="1" applyBorder="1" applyAlignment="1" applyProtection="1">
      <alignment horizontal="right" vertical="center"/>
    </xf>
    <xf numFmtId="3" fontId="9" fillId="0" borderId="1" xfId="1" quotePrefix="1" applyNumberFormat="1" applyFont="1" applyBorder="1" applyAlignment="1" applyProtection="1">
      <alignment horizontal="right" vertical="center"/>
    </xf>
    <xf numFmtId="3" fontId="9" fillId="0" borderId="1" xfId="2" applyNumberFormat="1" applyFont="1" applyFill="1" applyBorder="1" applyAlignment="1" applyProtection="1">
      <alignment vertical="center"/>
    </xf>
    <xf numFmtId="3" fontId="9" fillId="0" borderId="1" xfId="1" quotePrefix="1" applyNumberFormat="1" applyFont="1" applyFill="1" applyBorder="1" applyAlignment="1" applyProtection="1">
      <alignment horizontal="right" vertical="center"/>
    </xf>
    <xf numFmtId="166" fontId="9" fillId="0" borderId="0" xfId="2" applyNumberFormat="1" applyFont="1" applyAlignment="1" applyProtection="1">
      <alignment horizontal="right" vertical="center"/>
    </xf>
    <xf numFmtId="164" fontId="9" fillId="0" borderId="0" xfId="2" applyNumberFormat="1" applyFont="1" applyAlignment="1" applyProtection="1">
      <alignment vertical="center"/>
    </xf>
    <xf numFmtId="164" fontId="6" fillId="0" borderId="2" xfId="2" applyNumberFormat="1" applyFont="1" applyFill="1" applyBorder="1" applyAlignment="1" applyProtection="1">
      <alignment horizontal="center" vertical="center"/>
    </xf>
    <xf numFmtId="164" fontId="6" fillId="0" borderId="2" xfId="2" applyNumberFormat="1" applyFont="1" applyFill="1" applyBorder="1" applyAlignment="1" applyProtection="1">
      <alignment horizontal="center" vertical="center" wrapText="1"/>
    </xf>
    <xf numFmtId="164" fontId="8" fillId="0" borderId="0" xfId="3" applyNumberFormat="1" applyFont="1" applyFill="1" applyBorder="1" applyAlignment="1" applyProtection="1">
      <alignment vertical="center" wrapText="1"/>
    </xf>
    <xf numFmtId="164" fontId="8" fillId="0" borderId="0" xfId="2" applyFont="1" applyBorder="1" applyAlignment="1">
      <alignment vertical="center"/>
    </xf>
    <xf numFmtId="164" fontId="11" fillId="0" borderId="0" xfId="2" applyFont="1" applyAlignment="1">
      <alignment vertical="center"/>
    </xf>
    <xf numFmtId="164" fontId="6" fillId="0" borderId="0" xfId="2" applyFont="1" applyAlignment="1">
      <alignment vertical="center"/>
    </xf>
    <xf numFmtId="49" fontId="9" fillId="0" borderId="0" xfId="2" applyNumberFormat="1" applyFont="1" applyBorder="1" applyAlignment="1" applyProtection="1">
      <alignment horizontal="left" vertical="center"/>
      <protection locked="0"/>
    </xf>
    <xf numFmtId="164" fontId="4" fillId="0" borderId="0" xfId="2" applyFont="1" applyAlignment="1">
      <alignment horizontal="right"/>
    </xf>
    <xf numFmtId="164" fontId="3" fillId="0" borderId="0" xfId="2" applyNumberFormat="1" applyFont="1" applyAlignment="1" applyProtection="1">
      <alignment horizontal="center" vertical="center" wrapText="1"/>
    </xf>
    <xf numFmtId="164" fontId="3" fillId="0" borderId="0" xfId="2" applyNumberFormat="1" applyFont="1" applyAlignment="1" applyProtection="1">
      <alignment horizontal="center" vertical="center"/>
    </xf>
    <xf numFmtId="164" fontId="6" fillId="0" borderId="2" xfId="2" applyNumberFormat="1" applyFont="1" applyFill="1" applyBorder="1" applyAlignment="1" applyProtection="1">
      <alignment horizontal="center" vertical="center"/>
    </xf>
    <xf numFmtId="164" fontId="6" fillId="0" borderId="2" xfId="2" quotePrefix="1" applyNumberFormat="1" applyFont="1" applyBorder="1" applyAlignment="1" applyProtection="1">
      <alignment horizontal="center" vertical="center" wrapText="1"/>
    </xf>
    <xf numFmtId="164" fontId="6" fillId="0" borderId="2" xfId="2" applyNumberFormat="1" applyFont="1" applyBorder="1" applyAlignment="1" applyProtection="1">
      <alignment horizontal="center" vertical="center" wrapText="1"/>
    </xf>
    <xf numFmtId="164" fontId="6" fillId="0" borderId="2" xfId="2" applyNumberFormat="1" applyFont="1" applyFill="1" applyBorder="1" applyAlignment="1" applyProtection="1">
      <alignment horizontal="center" vertical="center" wrapText="1"/>
    </xf>
    <xf numFmtId="164" fontId="8" fillId="0" borderId="3" xfId="3" quotePrefix="1" applyNumberFormat="1" applyFont="1" applyFill="1" applyBorder="1" applyAlignment="1" applyProtection="1">
      <alignment horizontal="left" wrapText="1"/>
    </xf>
  </cellXfs>
  <cellStyles count="4">
    <cellStyle name="Millares" xfId="1" builtinId="3"/>
    <cellStyle name="Normal" xfId="0" builtinId="0"/>
    <cellStyle name="Normal 2" xfId="3"/>
    <cellStyle name="Normal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2419350</xdr:colOff>
      <xdr:row>3</xdr:row>
      <xdr:rowOff>133350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2AC79664-51B0-4A9B-A396-50963EA788D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19350" cy="8477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1941740</xdr:colOff>
      <xdr:row>0</xdr:row>
      <xdr:rowOff>0</xdr:rowOff>
    </xdr:from>
    <xdr:to>
      <xdr:col>4</xdr:col>
      <xdr:colOff>2086732</xdr:colOff>
      <xdr:row>3</xdr:row>
      <xdr:rowOff>84666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A3BDE0BA-F482-4BB2-ABB6-74A99703DE5A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161815" y="0"/>
          <a:ext cx="2259542" cy="79904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19_ISSSTE/2019_ISSSTE/ISSSTE_contigo/04.%20Anuario/2019/Hojas%20de%20Trabajo/HT_Anuario%20Estad&#237;stico%20Pensiones_2019%20NvoForm_2003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Índice"/>
      <sheetName val="Pensiones"/>
      <sheetName val="2.1.1_Generales"/>
      <sheetName val="2.1.2_ Generales"/>
      <sheetName val="2.1.2 Bis_Generales 2019"/>
      <sheetName val="2.1.2.1"/>
      <sheetName val="2.1.2.1_Bis 2019"/>
      <sheetName val="2.1.3_2019"/>
      <sheetName val="2.1.3_Bis 2019"/>
      <sheetName val="2.1.5_2019"/>
      <sheetName val="2.1.6_2019"/>
      <sheetName val="2.1.7_2019"/>
      <sheetName val="2.1.7.1_2019"/>
      <sheetName val="2.1.8_2019"/>
      <sheetName val="2.1.8.1_2019"/>
      <sheetName val="2.1.10_Generales 2019"/>
      <sheetName val="2.1.11_Generales 2019"/>
      <sheetName val="2.1.12_2019"/>
      <sheetName val="2.1.13_2019"/>
      <sheetName val="2.2.15_2018"/>
      <sheetName val="2.2.16_2018"/>
      <sheetName val="2.2.16.1_201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>
    <pageSetUpPr fitToPage="1"/>
  </sheetPr>
  <dimension ref="A1:I35"/>
  <sheetViews>
    <sheetView showGridLines="0" showZeros="0" tabSelected="1" zoomScaleNormal="100" zoomScaleSheetLayoutView="73" workbookViewId="0"/>
  </sheetViews>
  <sheetFormatPr baseColWidth="10" defaultColWidth="14.42578125" defaultRowHeight="15" x14ac:dyDescent="0.25"/>
  <cols>
    <col min="1" max="1" width="59.85546875" style="4" customWidth="1"/>
    <col min="2" max="5" width="31.7109375" style="4" customWidth="1"/>
    <col min="6" max="6" width="14.42578125" style="4"/>
    <col min="7" max="8" width="15.5703125" style="4" bestFit="1" customWidth="1"/>
    <col min="9" max="9" width="15.42578125" style="4" bestFit="1" customWidth="1"/>
    <col min="10" max="16384" width="14.42578125" style="4"/>
  </cols>
  <sheetData>
    <row r="1" spans="1:6" s="2" customFormat="1" ht="18.75" customHeight="1" x14ac:dyDescent="0.25">
      <c r="A1" s="1"/>
      <c r="B1" s="1"/>
      <c r="C1" s="1"/>
      <c r="D1" s="1"/>
      <c r="E1" s="1"/>
    </row>
    <row r="2" spans="1:6" s="2" customFormat="1" ht="18.75" customHeight="1" x14ac:dyDescent="0.25">
      <c r="A2" s="1"/>
      <c r="B2" s="1"/>
      <c r="C2" s="1"/>
      <c r="D2" s="1"/>
      <c r="E2" s="1"/>
    </row>
    <row r="3" spans="1:6" s="2" customFormat="1" ht="18.75" customHeight="1" x14ac:dyDescent="0.25">
      <c r="A3" s="1"/>
      <c r="B3" s="1"/>
      <c r="C3" s="1"/>
      <c r="D3" s="1"/>
      <c r="E3" s="1"/>
    </row>
    <row r="4" spans="1:6" s="2" customFormat="1" ht="18.75" customHeight="1" x14ac:dyDescent="0.25">
      <c r="A4" s="1"/>
      <c r="B4" s="1"/>
      <c r="C4" s="1"/>
      <c r="D4" s="1"/>
      <c r="E4" s="1"/>
    </row>
    <row r="5" spans="1:6" s="2" customFormat="1" ht="18.75" customHeight="1" x14ac:dyDescent="0.25">
      <c r="A5" s="1"/>
      <c r="B5" s="1"/>
      <c r="C5" s="1"/>
      <c r="D5" s="1"/>
      <c r="E5" s="1"/>
    </row>
    <row r="6" spans="1:6" s="2" customFormat="1" ht="18.75" customHeight="1" x14ac:dyDescent="0.35">
      <c r="A6" s="44" t="s">
        <v>0</v>
      </c>
      <c r="B6" s="44"/>
      <c r="C6" s="44"/>
      <c r="D6" s="44"/>
      <c r="E6" s="44"/>
      <c r="F6" s="3"/>
    </row>
    <row r="7" spans="1:6" s="2" customFormat="1" ht="18.75" customHeight="1" x14ac:dyDescent="0.25"/>
    <row r="8" spans="1:6" s="2" customFormat="1" ht="42" customHeight="1" x14ac:dyDescent="0.25">
      <c r="A8" s="45" t="s">
        <v>15</v>
      </c>
      <c r="B8" s="45"/>
      <c r="C8" s="45"/>
      <c r="D8" s="46"/>
      <c r="E8" s="46"/>
    </row>
    <row r="9" spans="1:6" s="2" customFormat="1" ht="19.5" customHeight="1" x14ac:dyDescent="0.25"/>
    <row r="10" spans="1:6" s="41" customFormat="1" ht="27" customHeight="1" x14ac:dyDescent="0.25">
      <c r="A10" s="47" t="s">
        <v>1</v>
      </c>
      <c r="B10" s="48" t="s">
        <v>13</v>
      </c>
      <c r="C10" s="49"/>
      <c r="D10" s="50" t="s">
        <v>18</v>
      </c>
      <c r="E10" s="50"/>
    </row>
    <row r="11" spans="1:6" s="42" customFormat="1" ht="25.5" customHeight="1" x14ac:dyDescent="0.25">
      <c r="A11" s="47"/>
      <c r="B11" s="37" t="s">
        <v>14</v>
      </c>
      <c r="C11" s="38" t="s">
        <v>16</v>
      </c>
      <c r="D11" s="37" t="s">
        <v>14</v>
      </c>
      <c r="E11" s="38" t="s">
        <v>16</v>
      </c>
    </row>
    <row r="12" spans="1:6" s="7" customFormat="1" ht="18.75" customHeight="1" x14ac:dyDescent="0.25">
      <c r="A12" s="5"/>
      <c r="B12" s="6"/>
      <c r="C12" s="6"/>
      <c r="D12" s="6"/>
      <c r="E12" s="6"/>
    </row>
    <row r="13" spans="1:6" s="8" customFormat="1" ht="24.75" customHeight="1" x14ac:dyDescent="0.25">
      <c r="A13" s="8" t="s">
        <v>2</v>
      </c>
      <c r="B13" s="9">
        <v>43754</v>
      </c>
      <c r="C13" s="10">
        <v>4602910.8</v>
      </c>
      <c r="D13" s="9">
        <f>SUM(D15:D25)</f>
        <v>5102</v>
      </c>
      <c r="E13" s="9">
        <f>SUM(E15:E25)</f>
        <v>6621581.1999999993</v>
      </c>
    </row>
    <row r="14" spans="1:6" s="7" customFormat="1" ht="24.75" customHeight="1" x14ac:dyDescent="0.25">
      <c r="A14" s="11"/>
      <c r="B14" s="9"/>
      <c r="C14" s="10"/>
      <c r="D14" s="12"/>
      <c r="E14" s="10"/>
    </row>
    <row r="15" spans="1:6" s="7" customFormat="1" ht="24.75" customHeight="1" x14ac:dyDescent="0.25">
      <c r="A15" s="13" t="s">
        <v>3</v>
      </c>
      <c r="B15" s="14">
        <v>33146</v>
      </c>
      <c r="C15" s="15">
        <v>3921073.4</v>
      </c>
      <c r="D15" s="16" t="s">
        <v>4</v>
      </c>
      <c r="E15" s="16" t="s">
        <v>4</v>
      </c>
    </row>
    <row r="16" spans="1:6" s="7" customFormat="1" ht="24.75" customHeight="1" x14ac:dyDescent="0.25">
      <c r="A16" s="13" t="s">
        <v>5</v>
      </c>
      <c r="B16" s="14">
        <v>5807</v>
      </c>
      <c r="C16" s="17">
        <v>286596.40000000002</v>
      </c>
      <c r="D16" s="16" t="s">
        <v>4</v>
      </c>
      <c r="E16" s="16" t="s">
        <v>4</v>
      </c>
    </row>
    <row r="17" spans="1:9" s="7" customFormat="1" ht="24.75" customHeight="1" x14ac:dyDescent="0.25">
      <c r="A17" s="13" t="s">
        <v>6</v>
      </c>
      <c r="B17" s="14">
        <v>71</v>
      </c>
      <c r="C17" s="18">
        <v>2328</v>
      </c>
      <c r="D17" s="16">
        <v>762</v>
      </c>
      <c r="E17" s="16">
        <v>1154622.5</v>
      </c>
    </row>
    <row r="18" spans="1:9" s="7" customFormat="1" ht="24.75" customHeight="1" x14ac:dyDescent="0.25">
      <c r="A18" s="19" t="s">
        <v>7</v>
      </c>
      <c r="B18" s="14">
        <v>1776</v>
      </c>
      <c r="C18" s="17">
        <v>144694.1</v>
      </c>
      <c r="D18" s="14">
        <v>580</v>
      </c>
      <c r="E18" s="20">
        <v>788643.1</v>
      </c>
    </row>
    <row r="19" spans="1:9" s="7" customFormat="1" ht="24.75" customHeight="1" x14ac:dyDescent="0.25">
      <c r="A19" s="21" t="s">
        <v>8</v>
      </c>
      <c r="B19" s="14">
        <v>389</v>
      </c>
      <c r="C19" s="17">
        <v>29433</v>
      </c>
      <c r="D19" s="14">
        <v>163</v>
      </c>
      <c r="E19" s="20">
        <v>81160.899999999994</v>
      </c>
    </row>
    <row r="20" spans="1:9" s="7" customFormat="1" ht="24.75" customHeight="1" x14ac:dyDescent="0.25">
      <c r="A20" s="13" t="s">
        <v>9</v>
      </c>
      <c r="B20" s="14">
        <v>633</v>
      </c>
      <c r="C20" s="17">
        <v>44199.1</v>
      </c>
      <c r="D20" s="14">
        <v>530</v>
      </c>
      <c r="E20" s="20">
        <v>767645.8</v>
      </c>
    </row>
    <row r="21" spans="1:9" s="7" customFormat="1" ht="24.75" customHeight="1" x14ac:dyDescent="0.25">
      <c r="A21" s="21" t="s">
        <v>10</v>
      </c>
      <c r="B21" s="14">
        <v>146</v>
      </c>
      <c r="C21" s="18">
        <v>11505.8</v>
      </c>
      <c r="D21" s="22">
        <v>185</v>
      </c>
      <c r="E21" s="20">
        <v>207704.4</v>
      </c>
    </row>
    <row r="22" spans="1:9" s="7" customFormat="1" ht="24.75" customHeight="1" x14ac:dyDescent="0.25">
      <c r="A22" s="13" t="s">
        <v>17</v>
      </c>
      <c r="B22" s="14">
        <v>1786</v>
      </c>
      <c r="C22" s="17">
        <v>163081</v>
      </c>
      <c r="D22" s="14">
        <v>489</v>
      </c>
      <c r="E22" s="17">
        <v>17065.8</v>
      </c>
    </row>
    <row r="23" spans="1:9" s="7" customFormat="1" ht="24.75" customHeight="1" x14ac:dyDescent="0.25">
      <c r="A23" s="23" t="s">
        <v>19</v>
      </c>
      <c r="B23" s="24" t="s">
        <v>4</v>
      </c>
      <c r="C23" s="25" t="s">
        <v>4</v>
      </c>
      <c r="D23" s="26">
        <v>393</v>
      </c>
      <c r="E23" s="27">
        <v>271287</v>
      </c>
    </row>
    <row r="24" spans="1:9" s="7" customFormat="1" ht="24.75" customHeight="1" x14ac:dyDescent="0.25">
      <c r="A24" s="5" t="s">
        <v>11</v>
      </c>
      <c r="B24" s="24" t="s">
        <v>4</v>
      </c>
      <c r="C24" s="25" t="s">
        <v>4</v>
      </c>
      <c r="D24" s="26">
        <v>1251</v>
      </c>
      <c r="E24" s="27">
        <v>2238172.6</v>
      </c>
      <c r="H24" s="28"/>
      <c r="I24" s="29"/>
    </row>
    <row r="25" spans="1:9" s="7" customFormat="1" ht="24.75" customHeight="1" x14ac:dyDescent="0.25">
      <c r="A25" s="30" t="s">
        <v>12</v>
      </c>
      <c r="B25" s="31" t="s">
        <v>4</v>
      </c>
      <c r="C25" s="32" t="s">
        <v>4</v>
      </c>
      <c r="D25" s="33">
        <v>749</v>
      </c>
      <c r="E25" s="34">
        <v>1095279.1000000001</v>
      </c>
      <c r="F25" s="6"/>
      <c r="G25" s="6"/>
      <c r="H25" s="28"/>
      <c r="I25" s="29"/>
    </row>
    <row r="26" spans="1:9" s="7" customFormat="1" ht="18.75" customHeight="1" x14ac:dyDescent="0.3">
      <c r="A26" s="51" t="s">
        <v>20</v>
      </c>
      <c r="B26" s="51"/>
      <c r="C26" s="51"/>
      <c r="D26" s="51"/>
      <c r="E26" s="51"/>
      <c r="F26" s="39"/>
      <c r="G26" s="39"/>
      <c r="H26" s="28"/>
      <c r="I26" s="29"/>
    </row>
    <row r="27" spans="1:9" s="7" customFormat="1" ht="18.75" customHeight="1" x14ac:dyDescent="0.25">
      <c r="F27" s="6"/>
      <c r="G27" s="6"/>
      <c r="I27" s="29"/>
    </row>
    <row r="28" spans="1:9" ht="18" x14ac:dyDescent="0.25">
      <c r="A28" s="13"/>
      <c r="B28" s="35"/>
      <c r="C28" s="28"/>
      <c r="D28" s="35"/>
      <c r="E28" s="28"/>
      <c r="F28" s="40"/>
      <c r="G28" s="40"/>
    </row>
    <row r="29" spans="1:9" s="7" customFormat="1" ht="13.5" customHeight="1" x14ac:dyDescent="0.25">
      <c r="A29" s="4"/>
      <c r="B29" s="4"/>
      <c r="C29" s="4"/>
      <c r="D29" s="4"/>
      <c r="E29" s="4"/>
    </row>
    <row r="30" spans="1:9" s="7" customFormat="1" ht="13.5" customHeight="1" x14ac:dyDescent="0.25">
      <c r="A30" s="43"/>
      <c r="B30" s="43"/>
      <c r="C30" s="43"/>
      <c r="D30" s="43"/>
      <c r="E30" s="43"/>
    </row>
    <row r="31" spans="1:9" s="7" customFormat="1" ht="13.5" customHeight="1" x14ac:dyDescent="0.25">
      <c r="A31" s="5"/>
    </row>
    <row r="32" spans="1:9" s="7" customFormat="1" ht="13.5" customHeight="1" x14ac:dyDescent="0.25">
      <c r="A32" s="36"/>
    </row>
    <row r="33" spans="1:5" s="7" customFormat="1" ht="13.5" customHeight="1" x14ac:dyDescent="0.25"/>
    <row r="34" spans="1:5" s="7" customFormat="1" ht="13.5" customHeight="1" x14ac:dyDescent="0.25"/>
    <row r="35" spans="1:5" ht="18" x14ac:dyDescent="0.25">
      <c r="A35" s="7"/>
      <c r="B35" s="7"/>
      <c r="C35" s="7"/>
      <c r="D35" s="7"/>
      <c r="E35" s="7"/>
    </row>
  </sheetData>
  <mergeCells count="7">
    <mergeCell ref="A30:E30"/>
    <mergeCell ref="A6:E6"/>
    <mergeCell ref="A8:E8"/>
    <mergeCell ref="A10:A11"/>
    <mergeCell ref="B10:C10"/>
    <mergeCell ref="D10:E10"/>
    <mergeCell ref="A26:E26"/>
  </mergeCells>
  <printOptions horizontalCentered="1"/>
  <pageMargins left="0" right="0" top="0" bottom="0" header="0" footer="0"/>
  <pageSetup scale="72" firstPageNumber="191" orientation="landscape" useFirstPageNumber="1" r:id="rId1"/>
  <headerFooter alignWithMargins="0"/>
  <ignoredErrors>
    <ignoredError sqref="B23:C25 D15:D16 E15:E16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6</vt:i4>
      </vt:variant>
    </vt:vector>
  </HeadingPairs>
  <TitlesOfParts>
    <vt:vector size="7" baseType="lpstr">
      <vt:lpstr>2.1.6_2019</vt:lpstr>
      <vt:lpstr>'2.1.6_2019'!\a</vt:lpstr>
      <vt:lpstr>'2.1.6_2019'!\f</vt:lpstr>
      <vt:lpstr>'2.1.6_2019'!\i</vt:lpstr>
      <vt:lpstr>'2.1.6_2019'!A_IMPRESIÓN_IM</vt:lpstr>
      <vt:lpstr>'2.1.6_2019'!Área_de_impresión</vt:lpstr>
      <vt:lpstr>'2.1.6_2019'!Imprimir_área_IM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Norma Angelica Mendoza Aceves</dc:creator>
  <cp:lastModifiedBy>Carlos Armando Sortibran Carrillo</cp:lastModifiedBy>
  <cp:lastPrinted>2020-03-25T02:37:30Z</cp:lastPrinted>
  <dcterms:created xsi:type="dcterms:W3CDTF">2020-03-20T20:22:26Z</dcterms:created>
  <dcterms:modified xsi:type="dcterms:W3CDTF">2020-04-03T20:17:51Z</dcterms:modified>
</cp:coreProperties>
</file>